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Población y Vivienda\"/>
    </mc:Choice>
  </mc:AlternateContent>
  <bookViews>
    <workbookView xWindow="0" yWindow="0" windowWidth="19200" windowHeight="11610"/>
  </bookViews>
  <sheets>
    <sheet name="Cuadro 3" sheetId="1" r:id="rId1"/>
  </sheets>
  <definedNames>
    <definedName name="_adw600">#REF!</definedName>
    <definedName name="_Regression_Int" localSheetId="0" hidden="1">1</definedName>
    <definedName name="_xlnm.Print_Area" localSheetId="0">'Cuadro 3'!$A$1:$D$43</definedName>
    <definedName name="Imprimir_área_IM" localSheetId="0">'Cuadro 3'!$A$8:$A$43</definedName>
    <definedName name="Imprimir_títulos_IM" localSheetId="0">'Cuadro 3'!$1:$7</definedName>
    <definedName name="_xlnm.Print_Titles" localSheetId="0">'Cuadro 3'!$1:$7</definedName>
    <definedName name="Z_B8859DA1_7D7C_11D2_A8AF_4854E829F697_.wvu.PrintTitles" localSheetId="0" hidden="1">'Cuadro 3'!$1:$7</definedName>
  </definedNames>
  <calcPr calcId="152511"/>
</workbook>
</file>

<file path=xl/calcChain.xml><?xml version="1.0" encoding="utf-8"?>
<calcChain xmlns="http://schemas.openxmlformats.org/spreadsheetml/2006/main">
  <c r="D18" i="1" l="1"/>
  <c r="C18" i="1"/>
  <c r="D9" i="1" l="1"/>
  <c r="D10" i="1"/>
  <c r="D11" i="1"/>
  <c r="D12" i="1"/>
  <c r="D13" i="1"/>
  <c r="D14" i="1"/>
  <c r="D15" i="1"/>
  <c r="D16" i="1"/>
  <c r="B16" i="1" s="1"/>
  <c r="D17" i="1"/>
  <c r="C17" i="1"/>
  <c r="C16" i="1"/>
  <c r="C15" i="1"/>
  <c r="B15" i="1" s="1"/>
  <c r="C14" i="1"/>
  <c r="C13" i="1"/>
  <c r="C12" i="1"/>
  <c r="C11" i="1"/>
  <c r="B11" i="1" s="1"/>
  <c r="C10" i="1"/>
  <c r="C9" i="1"/>
  <c r="B9" i="1" s="1"/>
  <c r="B39" i="1"/>
  <c r="B38" i="1"/>
  <c r="B37" i="1"/>
  <c r="B36" i="1"/>
  <c r="B35" i="1"/>
  <c r="B34" i="1"/>
  <c r="B33" i="1"/>
  <c r="B32" i="1"/>
  <c r="B31" i="1"/>
  <c r="B30" i="1"/>
  <c r="B28" i="1"/>
  <c r="B27" i="1"/>
  <c r="B26" i="1"/>
  <c r="B25" i="1"/>
  <c r="B24" i="1"/>
  <c r="B23" i="1"/>
  <c r="B22" i="1"/>
  <c r="B21" i="1"/>
  <c r="B20" i="1"/>
  <c r="B14" i="1"/>
  <c r="C19" i="1"/>
  <c r="C8" i="1" s="1"/>
  <c r="D19" i="1"/>
  <c r="C29" i="1"/>
  <c r="D29" i="1"/>
  <c r="B12" i="1" l="1"/>
  <c r="D8" i="1"/>
  <c r="B29" i="1"/>
  <c r="B19" i="1"/>
  <c r="B18" i="1"/>
  <c r="B10" i="1"/>
  <c r="B17" i="1"/>
  <c r="B13" i="1"/>
  <c r="B8" i="1" l="1"/>
</calcChain>
</file>

<file path=xl/sharedStrings.xml><?xml version="1.0" encoding="utf-8"?>
<sst xmlns="http://schemas.openxmlformats.org/spreadsheetml/2006/main" count="42" uniqueCount="23">
  <si>
    <t>Mujeres</t>
  </si>
  <si>
    <t>Hombres</t>
  </si>
  <si>
    <t>Total</t>
  </si>
  <si>
    <t>Condición de actividad económica y ocupación</t>
  </si>
  <si>
    <t>Cuadro 3. POBLACIÓN NO INDÍGENA DE 15 Y MÁS AÑOS DE EDAD ECONÓMICAMENTE ACTIVA</t>
  </si>
  <si>
    <t>EN LA REPÚBLICA, POR SEXO, SEGÚN CONDICIÓN DE ACTIVIDAD ECONÓMICA Y</t>
  </si>
  <si>
    <t>(1) Las cifras se refieren a un promedio semanal del mes. Excluye a los residentes  en viviendas colectivas.</t>
  </si>
  <si>
    <t>- Cantidad nula o cero.</t>
  </si>
  <si>
    <t>Población no indígena de 15 y más años de edad económicamente activa  (1)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</si>
  <si>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</si>
  <si>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</si>
  <si>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</si>
  <si>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</si>
  <si>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</si>
  <si>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</si>
  <si>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</si>
  <si>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</si>
  <si>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</si>
  <si>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Nunca han trabajado</t>
  </si>
  <si>
    <t xml:space="preserve">Ocupada     </t>
  </si>
  <si>
    <t xml:space="preserve"> TOTAL</t>
  </si>
  <si>
    <t xml:space="preserve"> OCUPACIÓN: ENCUESTA DE MERCADO LABORAL, AGOSTO DE 2019</t>
  </si>
  <si>
    <t>Desocupada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</si>
</sst>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7" x14ac:knownFonts="1">
    <font>
      <sz val="11"/>
      <color theme="1"/>
      <name val="Arial"/>
      <family val="2"/>
    </font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2" fillId="0" borderId="0" xfId="3" applyFont="1" applyProtection="1"/>
    <xf numFmtId="0" fontId="2" fillId="0" borderId="0" xfId="3" applyFont="1" applyBorder="1" applyProtection="1"/>
    <xf numFmtId="3" fontId="2" fillId="0" borderId="0" xfId="3" applyNumberFormat="1" applyFont="1" applyProtection="1"/>
    <xf numFmtId="3" fontId="2" fillId="0" borderId="0" xfId="3" applyNumberFormat="1" applyFont="1" applyBorder="1" applyProtection="1"/>
    <xf numFmtId="0" fontId="2" fillId="0" borderId="0" xfId="3" applyFont="1" applyAlignment="1" applyProtection="1">
      <alignment wrapText="1"/>
    </xf>
    <xf numFmtId="0" fontId="2" fillId="0" borderId="0" xfId="3" applyFont="1" applyAlignment="1" applyProtection="1">
      <alignment horizontal="left" wrapText="1"/>
    </xf>
    <xf numFmtId="0" fontId="2" fillId="0" borderId="0" xfId="3" applyFont="1" applyAlignment="1" applyProtection="1"/>
    <xf numFmtId="0" fontId="2" fillId="0" borderId="0" xfId="3" applyFont="1" applyBorder="1" applyAlignment="1" applyProtection="1"/>
    <xf numFmtId="3" fontId="3" fillId="0" borderId="0" xfId="3" applyNumberFormat="1" applyFont="1" applyFill="1" applyBorder="1" applyAlignment="1" applyProtection="1"/>
    <xf numFmtId="3" fontId="3" fillId="0" borderId="0" xfId="3" applyNumberFormat="1" applyFont="1" applyFill="1" applyBorder="1" applyProtection="1"/>
    <xf numFmtId="0" fontId="2" fillId="0" borderId="0" xfId="3" applyFont="1" applyBorder="1" applyAlignment="1">
      <alignment vertical="center" wrapText="1"/>
    </xf>
    <xf numFmtId="3" fontId="6" fillId="2" borderId="3" xfId="3" applyNumberFormat="1" applyFont="1" applyFill="1" applyBorder="1" applyAlignment="1" applyProtection="1">
      <alignment horizontal="center" vertical="center"/>
    </xf>
    <xf numFmtId="3" fontId="6" fillId="2" borderId="4" xfId="3" applyNumberFormat="1" applyFont="1" applyFill="1" applyBorder="1" applyAlignment="1" applyProtection="1">
      <alignment horizontal="center" vertical="center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/>
    <xf numFmtId="0" fontId="6" fillId="0" borderId="0" xfId="3" applyFont="1" applyAlignment="1" applyProtection="1">
      <alignment horizontal="center"/>
    </xf>
    <xf numFmtId="0" fontId="2" fillId="0" borderId="0" xfId="3" applyFont="1" applyBorder="1" applyAlignment="1">
      <alignment vertical="center"/>
    </xf>
    <xf numFmtId="3" fontId="3" fillId="0" borderId="5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3" fontId="6" fillId="0" borderId="5" xfId="0" applyNumberFormat="1" applyFont="1" applyFill="1" applyBorder="1" applyProtection="1"/>
    <xf numFmtId="3" fontId="3" fillId="0" borderId="5" xfId="0" applyNumberFormat="1" applyFont="1" applyFill="1" applyBorder="1" applyProtection="1"/>
    <xf numFmtId="0" fontId="5" fillId="0" borderId="0" xfId="3" applyFont="1" applyBorder="1" applyProtection="1"/>
    <xf numFmtId="0" fontId="5" fillId="0" borderId="0" xfId="3" applyFont="1" applyProtection="1"/>
    <xf numFmtId="0" fontId="2" fillId="0" borderId="0" xfId="4" applyFont="1" applyFill="1" applyAlignment="1" applyProtection="1"/>
    <xf numFmtId="49" fontId="2" fillId="0" borderId="0" xfId="1" applyNumberFormat="1" applyFont="1" applyFill="1" applyAlignment="1"/>
    <xf numFmtId="3" fontId="6" fillId="0" borderId="10" xfId="0" applyNumberFormat="1" applyFont="1" applyFill="1" applyBorder="1" applyProtection="1"/>
    <xf numFmtId="3" fontId="3" fillId="0" borderId="10" xfId="0" applyNumberFormat="1" applyFont="1" applyFill="1" applyBorder="1" applyAlignment="1" applyProtection="1"/>
    <xf numFmtId="3" fontId="3" fillId="0" borderId="2" xfId="0" applyNumberFormat="1" applyFont="1" applyFill="1" applyBorder="1" applyProtection="1"/>
    <xf numFmtId="3" fontId="3" fillId="0" borderId="2" xfId="0" applyNumberFormat="1" applyFont="1" applyFill="1" applyBorder="1" applyAlignment="1" applyProtection="1"/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3" fontId="3" fillId="0" borderId="8" xfId="0" applyNumberFormat="1" applyFont="1" applyFill="1" applyBorder="1" applyAlignment="1" applyProtection="1"/>
    <xf numFmtId="3" fontId="6" fillId="2" borderId="6" xfId="3" applyNumberFormat="1" applyFont="1" applyFill="1" applyBorder="1" applyAlignment="1" applyProtection="1">
      <alignment horizontal="center" vertical="center" wrapText="1"/>
    </xf>
    <xf numFmtId="3" fontId="6" fillId="2" borderId="7" xfId="3" applyNumberFormat="1" applyFont="1" applyFill="1" applyBorder="1" applyAlignment="1" applyProtection="1">
      <alignment horizontal="center" vertical="center" wrapText="1"/>
    </xf>
    <xf numFmtId="3" fontId="6" fillId="2" borderId="8" xfId="3" applyNumberFormat="1" applyFont="1" applyFill="1" applyBorder="1" applyAlignment="1" applyProtection="1">
      <alignment horizontal="center" vertical="center" wrapText="1"/>
    </xf>
    <xf numFmtId="3" fontId="6" fillId="2" borderId="1" xfId="3" applyNumberFormat="1" applyFont="1" applyFill="1" applyBorder="1" applyAlignment="1" applyProtection="1">
      <alignment horizontal="center" vertical="center" wrapText="1"/>
    </xf>
    <xf numFmtId="0" fontId="5" fillId="0" borderId="0" xfId="3" applyFont="1" applyAlignment="1" applyProtection="1">
      <alignment horizontal="center" wrapText="1"/>
    </xf>
    <xf numFmtId="0" fontId="5" fillId="0" borderId="0" xfId="3" applyFont="1" applyAlignment="1" applyProtection="1">
      <alignment horizontal="center"/>
    </xf>
    <xf numFmtId="0" fontId="6" fillId="2" borderId="9" xfId="3" applyFont="1" applyFill="1" applyBorder="1" applyAlignment="1" applyProtection="1">
      <alignment horizontal="center" vertical="center" wrapText="1"/>
    </xf>
    <xf numFmtId="0" fontId="3" fillId="0" borderId="0" xfId="5" applyFont="1" applyAlignment="1" applyProtection="1">
      <alignment horizontal="center"/>
      <protection locked="0"/>
    </xf>
    <xf numFmtId="0" fontId="3" fillId="0" borderId="0" xfId="3" applyFont="1" applyAlignment="1" applyProtection="1">
      <alignment horizontal="center"/>
    </xf>
  </cellXfs>
  <cellStyles count="6">
    <cellStyle name="Normal" xfId="0" builtinId="0"/>
    <cellStyle name="Normal 2" xfId="1"/>
    <cellStyle name="Normal 3" xfId="2"/>
    <cellStyle name="Normal 3 2" xfId="3"/>
    <cellStyle name="Normal_Avance de Cifras (AGOSTO 2004)" xfId="4"/>
    <cellStyle name="Normal_Cuadros del 09, 12, 20 a 22 (Marzo 2008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5" transitionEvaluation="1"/>
  <dimension ref="A1:E48"/>
  <sheetViews>
    <sheetView showGridLines="0" tabSelected="1" topLeftCell="A15" zoomScaleNormal="100" zoomScaleSheetLayoutView="90" workbookViewId="0">
      <selection activeCell="A29" sqref="A29"/>
    </sheetView>
  </sheetViews>
  <sheetFormatPr baseColWidth="10" defaultColWidth="12.5" defaultRowHeight="12.75" x14ac:dyDescent="0.2"/>
  <cols>
    <col min="1" max="1" width="55.875" style="5" customWidth="1"/>
    <col min="2" max="2" width="12.5" style="4" customWidth="1"/>
    <col min="3" max="4" width="12.5" style="3" customWidth="1"/>
    <col min="5" max="5" width="12.5" style="2"/>
    <col min="6" max="16384" width="12.5" style="1"/>
  </cols>
  <sheetData>
    <row r="1" spans="1:5" s="24" customFormat="1" ht="15" customHeight="1" x14ac:dyDescent="0.2">
      <c r="A1" s="38" t="s">
        <v>4</v>
      </c>
      <c r="B1" s="38"/>
      <c r="C1" s="38"/>
      <c r="D1" s="38"/>
      <c r="E1" s="23"/>
    </row>
    <row r="2" spans="1:5" s="24" customFormat="1" ht="15" customHeight="1" x14ac:dyDescent="0.2">
      <c r="A2" s="38" t="s">
        <v>5</v>
      </c>
      <c r="B2" s="38"/>
      <c r="C2" s="38"/>
      <c r="D2" s="38"/>
      <c r="E2" s="23"/>
    </row>
    <row r="3" spans="1:5" s="24" customFormat="1" ht="15" customHeight="1" x14ac:dyDescent="0.2">
      <c r="A3" s="39" t="s">
        <v>21</v>
      </c>
      <c r="B3" s="39"/>
      <c r="C3" s="39"/>
      <c r="D3" s="39"/>
      <c r="E3" s="23"/>
    </row>
    <row r="4" spans="1:5" ht="9" customHeight="1" x14ac:dyDescent="0.2">
      <c r="A4" s="41"/>
      <c r="B4" s="41"/>
      <c r="C4" s="41"/>
      <c r="D4" s="41"/>
    </row>
    <row r="5" spans="1:5" s="24" customFormat="1" ht="24" customHeight="1" x14ac:dyDescent="0.2">
      <c r="A5" s="40" t="s">
        <v>3</v>
      </c>
      <c r="B5" s="34" t="s">
        <v>8</v>
      </c>
      <c r="C5" s="35"/>
      <c r="D5" s="35"/>
      <c r="E5" s="23"/>
    </row>
    <row r="6" spans="1:5" s="24" customFormat="1" ht="20.25" customHeight="1" x14ac:dyDescent="0.2">
      <c r="A6" s="40"/>
      <c r="B6" s="36"/>
      <c r="C6" s="37"/>
      <c r="D6" s="37"/>
      <c r="E6" s="23"/>
    </row>
    <row r="7" spans="1:5" s="24" customFormat="1" ht="15" customHeight="1" x14ac:dyDescent="0.2">
      <c r="A7" s="40"/>
      <c r="B7" s="12" t="s">
        <v>2</v>
      </c>
      <c r="C7" s="12" t="s">
        <v>1</v>
      </c>
      <c r="D7" s="13" t="s">
        <v>0</v>
      </c>
      <c r="E7" s="23"/>
    </row>
    <row r="8" spans="1:5" s="24" customFormat="1" ht="18.75" customHeight="1" x14ac:dyDescent="0.2">
      <c r="A8" s="16" t="s">
        <v>20</v>
      </c>
      <c r="B8" s="21">
        <f>+B19+B29</f>
        <v>1957806</v>
      </c>
      <c r="C8" s="21">
        <f t="shared" ref="C8:D8" si="0">+C19+C29</f>
        <v>1131162</v>
      </c>
      <c r="D8" s="27">
        <f t="shared" si="0"/>
        <v>826644</v>
      </c>
      <c r="E8" s="23"/>
    </row>
    <row r="9" spans="1:5" s="7" customFormat="1" ht="25.5" customHeight="1" x14ac:dyDescent="0.2">
      <c r="A9" s="11" t="s">
        <v>9</v>
      </c>
      <c r="B9" s="22">
        <f>SUM(C9:D9)</f>
        <v>119429</v>
      </c>
      <c r="C9" s="18">
        <f>+C20+C30</f>
        <v>62208</v>
      </c>
      <c r="D9" s="28">
        <f>+D20+D30</f>
        <v>57221</v>
      </c>
      <c r="E9" s="8"/>
    </row>
    <row r="10" spans="1:5" ht="15.75" customHeight="1" x14ac:dyDescent="0.2">
      <c r="A10" s="14" t="s">
        <v>10</v>
      </c>
      <c r="B10" s="22">
        <f t="shared" ref="B10:B39" si="1">SUM(C10:D10)</f>
        <v>210536</v>
      </c>
      <c r="C10" s="18">
        <f t="shared" ref="C10:D17" si="2">+C21+C31</f>
        <v>93776</v>
      </c>
      <c r="D10" s="28">
        <f t="shared" si="2"/>
        <v>116760</v>
      </c>
    </row>
    <row r="11" spans="1:5" ht="15.75" customHeight="1" x14ac:dyDescent="0.2">
      <c r="A11" s="15" t="s">
        <v>11</v>
      </c>
      <c r="B11" s="22">
        <f t="shared" si="1"/>
        <v>149622</v>
      </c>
      <c r="C11" s="18">
        <f t="shared" si="2"/>
        <v>69255</v>
      </c>
      <c r="D11" s="28">
        <f t="shared" si="2"/>
        <v>80367</v>
      </c>
    </row>
    <row r="12" spans="1:5" ht="15.75" customHeight="1" x14ac:dyDescent="0.2">
      <c r="A12" s="15" t="s">
        <v>12</v>
      </c>
      <c r="B12" s="22">
        <f t="shared" si="1"/>
        <v>124480</v>
      </c>
      <c r="C12" s="18">
        <f t="shared" si="2"/>
        <v>38737</v>
      </c>
      <c r="D12" s="28">
        <f t="shared" si="2"/>
        <v>85743</v>
      </c>
    </row>
    <row r="13" spans="1:5" ht="15.75" customHeight="1" x14ac:dyDescent="0.2">
      <c r="A13" s="15" t="s">
        <v>13</v>
      </c>
      <c r="B13" s="22">
        <f t="shared" si="1"/>
        <v>389485</v>
      </c>
      <c r="C13" s="18">
        <f t="shared" si="2"/>
        <v>159252</v>
      </c>
      <c r="D13" s="28">
        <f t="shared" si="2"/>
        <v>230233</v>
      </c>
    </row>
    <row r="14" spans="1:5" ht="15.75" customHeight="1" x14ac:dyDescent="0.2">
      <c r="A14" s="7" t="s">
        <v>14</v>
      </c>
      <c r="B14" s="22">
        <f t="shared" si="1"/>
        <v>140131</v>
      </c>
      <c r="C14" s="18">
        <f t="shared" si="2"/>
        <v>107294</v>
      </c>
      <c r="D14" s="28">
        <f t="shared" si="2"/>
        <v>32837</v>
      </c>
    </row>
    <row r="15" spans="1:5" ht="26.25" customHeight="1" x14ac:dyDescent="0.2">
      <c r="A15" s="11" t="s">
        <v>15</v>
      </c>
      <c r="B15" s="22">
        <f t="shared" si="1"/>
        <v>274000</v>
      </c>
      <c r="C15" s="18">
        <f t="shared" si="2"/>
        <v>225528</v>
      </c>
      <c r="D15" s="28">
        <f t="shared" si="2"/>
        <v>48472</v>
      </c>
    </row>
    <row r="16" spans="1:5" ht="26.25" customHeight="1" x14ac:dyDescent="0.2">
      <c r="A16" s="11" t="s">
        <v>16</v>
      </c>
      <c r="B16" s="22">
        <f t="shared" si="1"/>
        <v>146357</v>
      </c>
      <c r="C16" s="18">
        <f t="shared" si="2"/>
        <v>140807</v>
      </c>
      <c r="D16" s="28">
        <f t="shared" si="2"/>
        <v>5550</v>
      </c>
    </row>
    <row r="17" spans="1:5" ht="26.25" customHeight="1" x14ac:dyDescent="0.2">
      <c r="A17" s="11" t="s">
        <v>17</v>
      </c>
      <c r="B17" s="22">
        <f t="shared" si="1"/>
        <v>373614</v>
      </c>
      <c r="C17" s="18">
        <f t="shared" si="2"/>
        <v>223142</v>
      </c>
      <c r="D17" s="28">
        <f t="shared" si="2"/>
        <v>150472</v>
      </c>
    </row>
    <row r="18" spans="1:5" ht="15.75" customHeight="1" x14ac:dyDescent="0.2">
      <c r="A18" s="17" t="s">
        <v>18</v>
      </c>
      <c r="B18" s="22">
        <f t="shared" si="1"/>
        <v>30152</v>
      </c>
      <c r="C18" s="18">
        <f>+C39</f>
        <v>11163</v>
      </c>
      <c r="D18" s="28">
        <f>+D39</f>
        <v>18989</v>
      </c>
    </row>
    <row r="19" spans="1:5" s="24" customFormat="1" ht="15.75" customHeight="1" x14ac:dyDescent="0.2">
      <c r="A19" s="42" t="s">
        <v>19</v>
      </c>
      <c r="B19" s="21">
        <f>SUM(B20:B28)</f>
        <v>1812552</v>
      </c>
      <c r="C19" s="21">
        <f t="shared" ref="C19:D19" si="3">SUM(C20:C28)</f>
        <v>1062627</v>
      </c>
      <c r="D19" s="27">
        <f t="shared" si="3"/>
        <v>749925</v>
      </c>
      <c r="E19" s="23"/>
    </row>
    <row r="20" spans="1:5" ht="25.5" customHeight="1" x14ac:dyDescent="0.2">
      <c r="A20" s="11" t="s">
        <v>9</v>
      </c>
      <c r="B20" s="22">
        <f t="shared" si="1"/>
        <v>114388</v>
      </c>
      <c r="C20" s="18">
        <v>59973</v>
      </c>
      <c r="D20" s="19">
        <v>54415</v>
      </c>
    </row>
    <row r="21" spans="1:5" ht="15.75" customHeight="1" x14ac:dyDescent="0.2">
      <c r="A21" s="14" t="s">
        <v>10</v>
      </c>
      <c r="B21" s="22">
        <f t="shared" si="1"/>
        <v>203452</v>
      </c>
      <c r="C21" s="18">
        <v>90904</v>
      </c>
      <c r="D21" s="19">
        <v>112548</v>
      </c>
    </row>
    <row r="22" spans="1:5" ht="15.75" customHeight="1" x14ac:dyDescent="0.2">
      <c r="A22" s="15" t="s">
        <v>11</v>
      </c>
      <c r="B22" s="22">
        <f t="shared" si="1"/>
        <v>139064</v>
      </c>
      <c r="C22" s="18">
        <v>64469</v>
      </c>
      <c r="D22" s="19">
        <v>74595</v>
      </c>
    </row>
    <row r="23" spans="1:5" ht="15.75" customHeight="1" x14ac:dyDescent="0.2">
      <c r="A23" s="15" t="s">
        <v>12</v>
      </c>
      <c r="B23" s="22">
        <f t="shared" si="1"/>
        <v>110306</v>
      </c>
      <c r="C23" s="18">
        <v>34855</v>
      </c>
      <c r="D23" s="19">
        <v>75451</v>
      </c>
    </row>
    <row r="24" spans="1:5" ht="15.75" customHeight="1" x14ac:dyDescent="0.2">
      <c r="A24" s="15" t="s">
        <v>13</v>
      </c>
      <c r="B24" s="22">
        <f t="shared" si="1"/>
        <v>361499</v>
      </c>
      <c r="C24" s="18">
        <v>152896</v>
      </c>
      <c r="D24" s="19">
        <v>208603</v>
      </c>
    </row>
    <row r="25" spans="1:5" ht="15.75" customHeight="1" x14ac:dyDescent="0.2">
      <c r="A25" s="7" t="s">
        <v>14</v>
      </c>
      <c r="B25" s="22">
        <f t="shared" si="1"/>
        <v>139621</v>
      </c>
      <c r="C25" s="18">
        <v>106784</v>
      </c>
      <c r="D25" s="19">
        <v>32837</v>
      </c>
    </row>
    <row r="26" spans="1:5" ht="25.5" customHeight="1" x14ac:dyDescent="0.2">
      <c r="A26" s="11" t="s">
        <v>15</v>
      </c>
      <c r="B26" s="22">
        <f t="shared" si="1"/>
        <v>257504</v>
      </c>
      <c r="C26" s="18">
        <v>210177</v>
      </c>
      <c r="D26" s="19">
        <v>47327</v>
      </c>
    </row>
    <row r="27" spans="1:5" ht="25.5" customHeight="1" x14ac:dyDescent="0.2">
      <c r="A27" s="11" t="s">
        <v>16</v>
      </c>
      <c r="B27" s="22">
        <f t="shared" si="1"/>
        <v>140429</v>
      </c>
      <c r="C27" s="18">
        <v>135677</v>
      </c>
      <c r="D27" s="19">
        <v>4752</v>
      </c>
    </row>
    <row r="28" spans="1:5" ht="25.5" customHeight="1" x14ac:dyDescent="0.2">
      <c r="A28" s="11" t="s">
        <v>17</v>
      </c>
      <c r="B28" s="22">
        <f t="shared" si="1"/>
        <v>346289</v>
      </c>
      <c r="C28" s="18">
        <v>206892</v>
      </c>
      <c r="D28" s="19">
        <v>139397</v>
      </c>
    </row>
    <row r="29" spans="1:5" s="24" customFormat="1" ht="15.75" customHeight="1" x14ac:dyDescent="0.2">
      <c r="A29" s="42" t="s">
        <v>22</v>
      </c>
      <c r="B29" s="21">
        <f>SUM(B30:B39)</f>
        <v>145254</v>
      </c>
      <c r="C29" s="21">
        <f t="shared" ref="C29:D29" si="4">SUM(C30:C39)</f>
        <v>68535</v>
      </c>
      <c r="D29" s="27">
        <f t="shared" si="4"/>
        <v>76719</v>
      </c>
      <c r="E29" s="23"/>
    </row>
    <row r="30" spans="1:5" ht="25.5" customHeight="1" x14ac:dyDescent="0.2">
      <c r="A30" s="11" t="s">
        <v>9</v>
      </c>
      <c r="B30" s="22">
        <f t="shared" si="1"/>
        <v>5041</v>
      </c>
      <c r="C30" s="18">
        <v>2235</v>
      </c>
      <c r="D30" s="19">
        <v>2806</v>
      </c>
    </row>
    <row r="31" spans="1:5" ht="15.75" customHeight="1" x14ac:dyDescent="0.2">
      <c r="A31" s="14" t="s">
        <v>10</v>
      </c>
      <c r="B31" s="22">
        <f t="shared" si="1"/>
        <v>7084</v>
      </c>
      <c r="C31" s="18">
        <v>2872</v>
      </c>
      <c r="D31" s="19">
        <v>4212</v>
      </c>
    </row>
    <row r="32" spans="1:5" ht="15.75" customHeight="1" x14ac:dyDescent="0.2">
      <c r="A32" s="15" t="s">
        <v>11</v>
      </c>
      <c r="B32" s="22">
        <f t="shared" si="1"/>
        <v>10558</v>
      </c>
      <c r="C32" s="18">
        <v>4786</v>
      </c>
      <c r="D32" s="19">
        <v>5772</v>
      </c>
    </row>
    <row r="33" spans="1:5" ht="15.75" customHeight="1" x14ac:dyDescent="0.2">
      <c r="A33" s="15" t="s">
        <v>12</v>
      </c>
      <c r="B33" s="22">
        <f t="shared" si="1"/>
        <v>14174</v>
      </c>
      <c r="C33" s="18">
        <v>3882</v>
      </c>
      <c r="D33" s="19">
        <v>10292</v>
      </c>
    </row>
    <row r="34" spans="1:5" ht="15.75" customHeight="1" x14ac:dyDescent="0.2">
      <c r="A34" s="15" t="s">
        <v>13</v>
      </c>
      <c r="B34" s="22">
        <f t="shared" si="1"/>
        <v>27986</v>
      </c>
      <c r="C34" s="18">
        <v>6356</v>
      </c>
      <c r="D34" s="19">
        <v>21630</v>
      </c>
    </row>
    <row r="35" spans="1:5" ht="15.75" customHeight="1" x14ac:dyDescent="0.2">
      <c r="A35" s="7" t="s">
        <v>14</v>
      </c>
      <c r="B35" s="22">
        <f t="shared" si="1"/>
        <v>510</v>
      </c>
      <c r="C35" s="18">
        <v>510</v>
      </c>
      <c r="D35" s="20">
        <v>0</v>
      </c>
    </row>
    <row r="36" spans="1:5" ht="25.5" customHeight="1" x14ac:dyDescent="0.2">
      <c r="A36" s="11" t="s">
        <v>15</v>
      </c>
      <c r="B36" s="22">
        <f t="shared" si="1"/>
        <v>16496</v>
      </c>
      <c r="C36" s="18">
        <v>15351</v>
      </c>
      <c r="D36" s="19">
        <v>1145</v>
      </c>
    </row>
    <row r="37" spans="1:5" ht="25.5" customHeight="1" x14ac:dyDescent="0.2">
      <c r="A37" s="11" t="s">
        <v>16</v>
      </c>
      <c r="B37" s="22">
        <f t="shared" si="1"/>
        <v>5928</v>
      </c>
      <c r="C37" s="18">
        <v>5130</v>
      </c>
      <c r="D37" s="19">
        <v>798</v>
      </c>
    </row>
    <row r="38" spans="1:5" ht="25.5" customHeight="1" x14ac:dyDescent="0.2">
      <c r="A38" s="11" t="s">
        <v>17</v>
      </c>
      <c r="B38" s="22">
        <f t="shared" si="1"/>
        <v>27325</v>
      </c>
      <c r="C38" s="18">
        <v>16250</v>
      </c>
      <c r="D38" s="19">
        <v>11075</v>
      </c>
    </row>
    <row r="39" spans="1:5" ht="15.75" customHeight="1" x14ac:dyDescent="0.2">
      <c r="A39" s="31" t="s">
        <v>18</v>
      </c>
      <c r="B39" s="22">
        <f t="shared" si="1"/>
        <v>30152</v>
      </c>
      <c r="C39" s="18">
        <v>11163</v>
      </c>
      <c r="D39" s="28">
        <v>18989</v>
      </c>
    </row>
    <row r="40" spans="1:5" ht="15.75" customHeight="1" x14ac:dyDescent="0.2">
      <c r="A40" s="32"/>
      <c r="B40" s="29"/>
      <c r="C40" s="30"/>
      <c r="D40" s="33"/>
    </row>
    <row r="41" spans="1:5" s="7" customFormat="1" x14ac:dyDescent="0.2">
      <c r="A41" s="11"/>
      <c r="B41" s="10"/>
      <c r="C41" s="9"/>
      <c r="D41" s="9"/>
      <c r="E41" s="8"/>
    </row>
    <row r="42" spans="1:5" s="7" customFormat="1" x14ac:dyDescent="0.2">
      <c r="A42" s="25" t="s">
        <v>6</v>
      </c>
      <c r="B42" s="4"/>
      <c r="C42" s="3"/>
      <c r="D42" s="3"/>
      <c r="E42" s="8"/>
    </row>
    <row r="43" spans="1:5" x14ac:dyDescent="0.2">
      <c r="A43" s="26" t="s">
        <v>7</v>
      </c>
    </row>
    <row r="48" spans="1:5" x14ac:dyDescent="0.2">
      <c r="A48" s="6"/>
    </row>
  </sheetData>
  <mergeCells count="6">
    <mergeCell ref="B5:D6"/>
    <mergeCell ref="A2:D2"/>
    <mergeCell ref="A1:D1"/>
    <mergeCell ref="A3:D3"/>
    <mergeCell ref="A5:A7"/>
    <mergeCell ref="A4:D4"/>
  </mergeCells>
  <printOptions horizontalCentered="1"/>
  <pageMargins left="0.70866141732283472" right="0.70866141732283472" top="0.98425196850393704" bottom="0.86614173228346458" header="0" footer="0.31496062992125984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Cuadro 3</vt:lpstr>
      <vt:lpstr>'Cuadro 3'!Área_de_impresión</vt:lpstr>
      <vt:lpstr>'Cuadro 3'!Imprimir_área_IM</vt:lpstr>
      <vt:lpstr>'Cuadro 3'!Imprimir_títulos_IM</vt:lpstr>
      <vt:lpstr>'Cuadro 3'!Títulos_a_imprimir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DELFINA GARCIA</cp:lastModifiedBy>
  <cp:lastPrinted>2020-10-01T19:19:25Z</cp:lastPrinted>
  <dcterms:created xsi:type="dcterms:W3CDTF">2018-02-15T14:45:47Z</dcterms:created>
  <dcterms:modified xsi:type="dcterms:W3CDTF">2020-11-16T15:53:23Z</dcterms:modified>
</cp:coreProperties>
</file>